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GA\Desktop\CEGAIP 2026\7. JULIO\"/>
    </mc:Choice>
  </mc:AlternateContent>
  <xr:revisionPtr revIDLastSave="0" documentId="8_{B22A69D4-15B7-4E44-AF5C-161543555EC7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Tabla_549551" sheetId="4" r:id="rId4"/>
    <sheet name="Tabla_549538" sheetId="5" r:id="rId5"/>
    <sheet name="Tabla_549552" sheetId="6" r:id="rId6"/>
    <sheet name="Tabla_549522" sheetId="7" r:id="rId7"/>
    <sheet name="Tabla_549542" sheetId="8" r:id="rId8"/>
    <sheet name="Tabla_549529" sheetId="9" r:id="rId9"/>
    <sheet name="Tabla_549539" sheetId="10" r:id="rId10"/>
    <sheet name="Tabla_549530" sheetId="11" r:id="rId11"/>
    <sheet name="Tabla_549531" sheetId="12" r:id="rId12"/>
    <sheet name="Tabla_549549" sheetId="13" r:id="rId13"/>
    <sheet name="Tabla_549553" sheetId="14" r:id="rId14"/>
    <sheet name="Tabla_549550" sheetId="15" r:id="rId15"/>
    <sheet name="Tabla_549554" sheetId="16" r:id="rId16"/>
  </sheets>
  <definedNames>
    <definedName name="Hidden_13">Hidden_1!$A$1:$A$11</definedName>
    <definedName name="Hidden_211">Hidden_2!$A$1:$A$2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5" i="4" l="1"/>
  <c r="D15" i="4"/>
  <c r="C16" i="4"/>
  <c r="D16" i="4"/>
  <c r="C15" i="6"/>
  <c r="D15" i="6"/>
  <c r="C16" i="6"/>
  <c r="D16" i="6"/>
  <c r="D16" i="8"/>
  <c r="C16" i="8"/>
  <c r="D15" i="8"/>
  <c r="C15" i="8"/>
  <c r="D16" i="9"/>
  <c r="C16" i="9"/>
  <c r="D15" i="9"/>
  <c r="C15" i="9"/>
  <c r="D6" i="9"/>
  <c r="D7" i="9"/>
  <c r="D8" i="9"/>
  <c r="D9" i="9"/>
  <c r="D10" i="9"/>
  <c r="D11" i="9"/>
  <c r="D12" i="9"/>
  <c r="D13" i="9"/>
  <c r="D14" i="9"/>
  <c r="D5" i="9"/>
  <c r="C6" i="9"/>
  <c r="C7" i="9"/>
  <c r="C8" i="9"/>
  <c r="C9" i="9"/>
  <c r="C10" i="9"/>
  <c r="C11" i="9"/>
  <c r="C12" i="9"/>
  <c r="C13" i="9"/>
  <c r="C14" i="9"/>
  <c r="C5" i="9"/>
  <c r="D6" i="8"/>
  <c r="D7" i="8"/>
  <c r="D8" i="8"/>
  <c r="D9" i="8"/>
  <c r="D10" i="8"/>
  <c r="D11" i="8"/>
  <c r="D12" i="8"/>
  <c r="D13" i="8"/>
  <c r="D14" i="8"/>
  <c r="D5" i="8"/>
  <c r="C6" i="8"/>
  <c r="C7" i="8"/>
  <c r="C8" i="8"/>
  <c r="C9" i="8"/>
  <c r="C10" i="8"/>
  <c r="C11" i="8"/>
  <c r="C12" i="8"/>
  <c r="C13" i="8"/>
  <c r="C14" i="8"/>
  <c r="C5" i="8"/>
  <c r="D6" i="6"/>
  <c r="D7" i="6"/>
  <c r="D8" i="6"/>
  <c r="D9" i="6"/>
  <c r="D10" i="6"/>
  <c r="D11" i="6"/>
  <c r="D12" i="6"/>
  <c r="D13" i="6"/>
  <c r="D14" i="6"/>
  <c r="D5" i="6"/>
  <c r="C6" i="6"/>
  <c r="C7" i="6"/>
  <c r="C8" i="6"/>
  <c r="C9" i="6"/>
  <c r="C10" i="6"/>
  <c r="C11" i="6"/>
  <c r="C12" i="6"/>
  <c r="C13" i="6"/>
  <c r="C14" i="6"/>
  <c r="C5" i="6"/>
  <c r="D13" i="4"/>
  <c r="D14" i="4"/>
  <c r="C13" i="4"/>
  <c r="C14" i="4"/>
  <c r="D9" i="4"/>
  <c r="D6" i="4"/>
  <c r="D7" i="4"/>
  <c r="D8" i="4"/>
  <c r="D10" i="4"/>
  <c r="D11" i="4"/>
  <c r="D12" i="4"/>
  <c r="D5" i="4"/>
  <c r="C6" i="4"/>
  <c r="C7" i="4"/>
  <c r="C8" i="4"/>
  <c r="C9" i="4"/>
  <c r="C10" i="4"/>
  <c r="C11" i="4"/>
  <c r="C12" i="4"/>
  <c r="C5" i="4"/>
</calcChain>
</file>

<file path=xl/sharedStrings.xml><?xml version="1.0" encoding="utf-8"?>
<sst xmlns="http://schemas.openxmlformats.org/spreadsheetml/2006/main" count="607" uniqueCount="265">
  <si>
    <t>56156</t>
  </si>
  <si>
    <t>TÍTULO</t>
  </si>
  <si>
    <t>NOMBRE CORTO</t>
  </si>
  <si>
    <t>DESCRIPCIÓN</t>
  </si>
  <si>
    <t>Remuneraciones brutas y netas de todas las personas servidoras públicas de base y de confianza</t>
  </si>
  <si>
    <t>LTAIPSLP84XI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</si>
  <si>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</si>
  <si>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</si>
  <si>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</si>
  <si>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</si>
  <si>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</si>
  <si>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</si>
  <si>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</si>
  <si>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</si>
  <si>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</si>
  <si>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549532</t>
  </si>
  <si>
    <t>549544</t>
  </si>
  <si>
    <t>549524</t>
  </si>
  <si>
    <t>549545</t>
  </si>
  <si>
    <t>549546</t>
  </si>
  <si>
    <t>549527</t>
  </si>
  <si>
    <t>549533</t>
  </si>
  <si>
    <t>549534</t>
  </si>
  <si>
    <t>549535</t>
  </si>
  <si>
    <t>549528</t>
  </si>
  <si>
    <t>549525</t>
  </si>
  <si>
    <t>571587</t>
  </si>
  <si>
    <t>549547</t>
  </si>
  <si>
    <t>549548</t>
  </si>
  <si>
    <t>549537</t>
  </si>
  <si>
    <t>549526</t>
  </si>
  <si>
    <t>549551</t>
  </si>
  <si>
    <t>549538</t>
  </si>
  <si>
    <t>549552</t>
  </si>
  <si>
    <t>549522</t>
  </si>
  <si>
    <t>549542</t>
  </si>
  <si>
    <t>549529</t>
  </si>
  <si>
    <t>549539</t>
  </si>
  <si>
    <t>549530</t>
  </si>
  <si>
    <t>549531</t>
  </si>
  <si>
    <t>549549</t>
  </si>
  <si>
    <t>549553</t>
  </si>
  <si>
    <t>549550</t>
  </si>
  <si>
    <t>549554</t>
  </si>
  <si>
    <t>549540</t>
  </si>
  <si>
    <t>549543</t>
  </si>
  <si>
    <t>549523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</si>
  <si>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</si>
  <si>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</si>
  <si>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</si>
  <si>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</si>
  <si>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</si>
  <si>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</si>
  <si>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</si>
  <si>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</si>
  <si>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</si>
  <si>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</si>
  <si>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</si>
  <si>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</si>
  <si>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01/04/2023 -&gt;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</si>
  <si>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</si>
  <si>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</si>
  <si>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</si>
  <si>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</si>
  <si>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Tabla_549551</t>
  </si>
  <si>
    <t>Percepciones adicionales en especie y su periodicidad 
Tabla_549538</t>
  </si>
  <si>
    <t>Ingresos, monto bruto y neto, tipo de moneda y su periodicidad 
Tabla_549552</t>
  </si>
  <si>
    <t>Sistemas de compensación, monto bruto y neto, tipo de moneda y su periodicidad 
Tabla_549522</t>
  </si>
  <si>
    <t>Gratificaciones, monto bruto y neto, tipo de moneda y su periodicidad 
Tabla_549542</t>
  </si>
  <si>
    <t>Primas, monto bruto y neto, tipo de moneda y su periodicidad 
Tabla_549529</t>
  </si>
  <si>
    <t>Comisiones, monto bruto y neto, tipo de moneda y su periodicidad 
Tabla_549539</t>
  </si>
  <si>
    <t>Dietas, monto bruto y neto, tipo de moneda y su periodicidad 
Tabla_549530</t>
  </si>
  <si>
    <t>Bonos, monto bruto y neto, tipo de moneda y su periodicidad 
Tabla_549531</t>
  </si>
  <si>
    <t>Estímulos, monto bruto y neto, tipo de moneda y su periodicidad 
Tabla_549549</t>
  </si>
  <si>
    <t>Apoyos económicos, monto bruto y neto, tipo de moneda y su periodicidad 
Tabla_549553</t>
  </si>
  <si>
    <t>Prestaciones económicas, monto bruto y neto, tipo de moneda y su periodicidad 
Tabla_549550</t>
  </si>
  <si>
    <t>Prestaciones en especie y su periodicidad 
Tabla_549554</t>
  </si>
  <si>
    <t>Área(s) responsable(s) que genera(n), posee(n), publica(n) y actualizan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</si>
  <si>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</si>
  <si>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</si>
  <si>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</si>
  <si>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</si>
  <si>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</si>
  <si>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</si>
  <si>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</si>
  <si>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</si>
  <si>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</si>
  <si>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</si>
  <si>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</si>
  <si>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</si>
  <si>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</si>
  <si>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Hombre</t>
  </si>
  <si>
    <t>Mujer</t>
  </si>
  <si>
    <t>70050</t>
  </si>
  <si>
    <t>70051</t>
  </si>
  <si>
    <t>70052</t>
  </si>
  <si>
    <t>70053</t>
  </si>
  <si>
    <t>70054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</si>
  <si>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</si>
  <si>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</si>
  <si>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</si>
  <si>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</si>
  <si>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</si>
  <si>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</si>
  <si>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70028</t>
  </si>
  <si>
    <t>70029</t>
  </si>
  <si>
    <t>Descripción de las percepciones adicionales en especie</t>
  </si>
  <si>
    <t>Periodicidad de las percepciones adicionales en especie</t>
  </si>
  <si>
    <t>70057</t>
  </si>
  <si>
    <t>70058</t>
  </si>
  <si>
    <t>70059</t>
  </si>
  <si>
    <t>70055</t>
  </si>
  <si>
    <t>70056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</si>
  <si>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</si>
  <si>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</si>
  <si>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</si>
  <si>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</si>
  <si>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</si>
  <si>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70008</t>
  </si>
  <si>
    <t>70009</t>
  </si>
  <si>
    <t>70010</t>
  </si>
  <si>
    <t>70011</t>
  </si>
  <si>
    <t>70012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</si>
  <si>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</si>
  <si>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</si>
  <si>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</si>
  <si>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</si>
  <si>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</si>
  <si>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70035</t>
  </si>
  <si>
    <t>70036</t>
  </si>
  <si>
    <t>70037</t>
  </si>
  <si>
    <t>70038</t>
  </si>
  <si>
    <t>70039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</si>
  <si>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</si>
  <si>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</si>
  <si>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</si>
  <si>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</si>
  <si>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</si>
  <si>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70013</t>
  </si>
  <si>
    <t>70014</t>
  </si>
  <si>
    <t>70015</t>
  </si>
  <si>
    <t>70016</t>
  </si>
  <si>
    <t>70017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</si>
  <si>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</si>
  <si>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</si>
  <si>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</si>
  <si>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</si>
  <si>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</si>
  <si>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70030</t>
  </si>
  <si>
    <t>70031</t>
  </si>
  <si>
    <t>70032</t>
  </si>
  <si>
    <t>70033</t>
  </si>
  <si>
    <t>70034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</si>
  <si>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</si>
  <si>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</si>
  <si>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</si>
  <si>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</si>
  <si>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</si>
  <si>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70018</t>
  </si>
  <si>
    <t>70019</t>
  </si>
  <si>
    <t>70020</t>
  </si>
  <si>
    <t>70021</t>
  </si>
  <si>
    <t>70022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</si>
  <si>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</si>
  <si>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</si>
  <si>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</si>
  <si>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</si>
  <si>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</si>
  <si>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70023</t>
  </si>
  <si>
    <t>70024</t>
  </si>
  <si>
    <t>70025</t>
  </si>
  <si>
    <t>70026</t>
  </si>
  <si>
    <t>70027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</si>
  <si>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</si>
  <si>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</si>
  <si>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</si>
  <si>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</si>
  <si>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</si>
  <si>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70040</t>
  </si>
  <si>
    <t>70041</t>
  </si>
  <si>
    <t>70042</t>
  </si>
  <si>
    <t>70043</t>
  </si>
  <si>
    <t>70044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</si>
  <si>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</si>
  <si>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</si>
  <si>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</si>
  <si>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</si>
  <si>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</si>
  <si>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70060</t>
  </si>
  <si>
    <t>70061</t>
  </si>
  <si>
    <t>70062</t>
  </si>
  <si>
    <t>70063</t>
  </si>
  <si>
    <t>70064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</si>
  <si>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</si>
  <si>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</si>
  <si>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</si>
  <si>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</si>
  <si>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</si>
  <si>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70045</t>
  </si>
  <si>
    <t>70046</t>
  </si>
  <si>
    <t>70047</t>
  </si>
  <si>
    <t>70048</t>
  </si>
  <si>
    <t>70049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</si>
  <si>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</si>
  <si>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</si>
  <si>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</si>
  <si>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</si>
  <si>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</si>
  <si>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70065</t>
  </si>
  <si>
    <t>70066</t>
  </si>
  <si>
    <t>Descripción de las prestaciones en especie</t>
  </si>
  <si>
    <t>Periodicidad de las prestaciones en especie</t>
  </si>
  <si>
    <t>RODRIGUEZ</t>
  </si>
  <si>
    <t>XOCHITL ESPERANZA</t>
  </si>
  <si>
    <t>SANCHEZ</t>
  </si>
  <si>
    <t>PESOS</t>
  </si>
  <si>
    <t>NO SE GENERA</t>
  </si>
  <si>
    <t>NO SE GENRA</t>
  </si>
  <si>
    <t>NO SE GENERAN</t>
  </si>
  <si>
    <t>CARMEN ADRIANA</t>
  </si>
  <si>
    <t xml:space="preserve">IBARRA </t>
  </si>
  <si>
    <t xml:space="preserve">CASTILLO </t>
  </si>
  <si>
    <t>RECEPCIONISTA Y AUXILIAR DE AFILIACION</t>
  </si>
  <si>
    <t>ADMINISTRATIVO</t>
  </si>
  <si>
    <t>COMISION OPERATIVA ESTATAL</t>
  </si>
  <si>
    <t>PESOS MEXICANOS</t>
  </si>
  <si>
    <t>TESORERIA</t>
  </si>
  <si>
    <t>GRATIFICACION</t>
  </si>
  <si>
    <t>SUELDO</t>
  </si>
  <si>
    <t>MENSUAL</t>
  </si>
  <si>
    <t>PRIMAS VACAIONALES</t>
  </si>
  <si>
    <t>PRIMAS VACIONALES</t>
  </si>
  <si>
    <t>El Personal no recibe percepciones adicionales de dinero o en especie , comisiones, dietas, bonos, estímulos, apoyos económicos, prestaciones en especie</t>
  </si>
  <si>
    <t xml:space="preserve">DEBO </t>
  </si>
  <si>
    <t>RUIZ</t>
  </si>
  <si>
    <t xml:space="preserve">AUXILIAR GENERAL </t>
  </si>
  <si>
    <t>AUXILIAR ADMINISTRATIVO</t>
  </si>
  <si>
    <t>MARIA DEL ROCIO</t>
  </si>
  <si>
    <t xml:space="preserve">ANA LUISA </t>
  </si>
  <si>
    <t xml:space="preserve">VAZQUEZ </t>
  </si>
  <si>
    <t>GOVEA</t>
  </si>
  <si>
    <t>MANTENIMIENTO</t>
  </si>
  <si>
    <t>ARTURO</t>
  </si>
  <si>
    <t xml:space="preserve">BLANCO </t>
  </si>
  <si>
    <t>VARELA</t>
  </si>
  <si>
    <t>AUXULUAR ADMINISTRATIVO</t>
  </si>
  <si>
    <t>JOSE</t>
  </si>
  <si>
    <t xml:space="preserve">ROMERO </t>
  </si>
  <si>
    <t>SANTIUSTE</t>
  </si>
  <si>
    <t>ASUNTOS MUNICIPALES</t>
  </si>
  <si>
    <t>ASISTENTE DE COORDINACION</t>
  </si>
  <si>
    <t>ASUSISTENTE DE COORDINACION</t>
  </si>
  <si>
    <t xml:space="preserve">JOSE ANDRES </t>
  </si>
  <si>
    <t>ESPARZA</t>
  </si>
  <si>
    <t>AGUILAR</t>
  </si>
  <si>
    <t>ELAINE IDELIZA</t>
  </si>
  <si>
    <t xml:space="preserve">RODRIGUEZ </t>
  </si>
  <si>
    <t>OLVERA</t>
  </si>
  <si>
    <t>AUXILIAR DE CONTABILIDAD</t>
  </si>
  <si>
    <t>SOTO</t>
  </si>
  <si>
    <t>SECRETARIA DE GESTION SOCIAL</t>
  </si>
  <si>
    <t xml:space="preserve">MARIANA GUADALUPE </t>
  </si>
  <si>
    <t>JOSE LUIS</t>
  </si>
  <si>
    <t xml:space="preserve">VIDALES </t>
  </si>
  <si>
    <t>16441.84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</si>
</sst>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sz val="10"/>
      <color indexed="8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43" fontId="3" fillId="0" borderId="0" applyFont="0" applyFill="0" applyBorder="0" applyAlignment="0" applyProtection="0"/>
  </cellStyleXfs>
  <cellXfs count="2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3" borderId="0" xfId="1" applyFont="1" applyAlignment="1">
      <alignment horizontal="center"/>
    </xf>
    <xf numFmtId="0" fontId="4" fillId="6" borderId="0" xfId="1" applyFont="1" applyFill="1" applyAlignment="1">
      <alignment horizontal="center"/>
    </xf>
    <xf numFmtId="0" fontId="4" fillId="3" borderId="0" xfId="1" applyFont="1" applyAlignment="1">
      <alignment horizontal="left"/>
    </xf>
    <xf numFmtId="0" fontId="4" fillId="0" borderId="0" xfId="0" applyFont="1" applyAlignment="1">
      <alignment horizontal="center"/>
    </xf>
    <xf numFmtId="0" fontId="4" fillId="5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2" fillId="4" borderId="1" xfId="0" applyFont="1" applyFill="1" applyBorder="1" applyAlignment="1">
      <alignment horizontal="left" wrapText="1"/>
    </xf>
    <xf numFmtId="0" fontId="0" fillId="0" borderId="0" xfId="0" applyAlignment="1">
      <alignment horizontal="center"/>
    </xf>
    <xf numFmtId="4" fontId="0" fillId="3" borderId="0" xfId="0" quotePrefix="1" applyNumberFormat="1" applyFill="1" applyAlignment="1">
      <alignment horizontal="center"/>
    </xf>
    <xf numFmtId="0" fontId="0" fillId="3" borderId="0" xfId="0" applyFill="1"/>
    <xf numFmtId="4" fontId="0" fillId="0" borderId="0" xfId="0" applyNumberFormat="1" applyAlignment="1">
      <alignment horizontal="center"/>
    </xf>
    <xf numFmtId="3" fontId="0" fillId="3" borderId="0" xfId="0" applyNumberFormat="1" applyFill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43" fontId="0" fillId="3" borderId="0" xfId="2" applyFont="1" applyFill="1" applyAlignment="1">
      <alignment horizontal="center"/>
    </xf>
    <xf numFmtId="43" fontId="0" fillId="0" borderId="0" xfId="2" applyFont="1" applyAlignment="1">
      <alignment horizontal="center"/>
    </xf>
    <xf numFmtId="43" fontId="0" fillId="0" borderId="0" xfId="2" quotePrefix="1" applyFont="1" applyAlignment="1">
      <alignment horizontal="center"/>
    </xf>
  </cellXfs>
  <cellStyles count="3">
    <cellStyle name="Millares" xfId="2" builtinId="3"/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D18"/>
  <sheetViews>
    <sheetView tabSelected="1" topLeftCell="A2" zoomScaleNormal="100" workbookViewId="0">
      <selection activeCell="A20" sqref="A20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68.28515625" bestFit="1" customWidth="1"/>
    <col min="7" max="7" width="62.7109375" bestFit="1" customWidth="1"/>
    <col min="8" max="8" width="17.42578125" bestFit="1" customWidth="1"/>
    <col min="9" max="9" width="10.28515625" style="9" customWidth="1"/>
    <col min="10" max="10" width="13.5703125" style="9" bestFit="1" customWidth="1"/>
    <col min="11" max="11" width="15.28515625" style="9" bestFit="1" customWidth="1"/>
    <col min="12" max="12" width="58.7109375" style="11" customWidth="1"/>
    <col min="13" max="13" width="93.28515625" customWidth="1"/>
    <col min="14" max="14" width="43.85546875" customWidth="1"/>
    <col min="15" max="15" width="92.5703125" bestFit="1" customWidth="1"/>
    <col min="16" max="16" width="43.28515625" bestFit="1" customWidth="1"/>
    <col min="17" max="17" width="77.42578125" bestFit="1" customWidth="1"/>
    <col min="18" max="18" width="46.7109375" bestFit="1" customWidth="1"/>
    <col min="19" max="19" width="54.7109375" bestFit="1" customWidth="1"/>
    <col min="20" max="20" width="70.42578125" bestFit="1" customWidth="1"/>
    <col min="21" max="21" width="60.140625" bestFit="1" customWidth="1"/>
    <col min="22" max="22" width="53.28515625" bestFit="1" customWidth="1"/>
    <col min="23" max="23" width="57.28515625" bestFit="1" customWidth="1"/>
    <col min="24" max="24" width="53" bestFit="1" customWidth="1"/>
    <col min="25" max="25" width="52.7109375" bestFit="1" customWidth="1"/>
    <col min="26" max="26" width="55.7109375" bestFit="1" customWidth="1"/>
    <col min="27" max="27" width="64.28515625" bestFit="1" customWidth="1"/>
    <col min="28" max="28" width="68.7109375" bestFit="1" customWidth="1"/>
    <col min="29" max="29" width="46" bestFit="1" customWidth="1"/>
    <col min="30" max="30" width="73.28515625" bestFit="1" customWidth="1"/>
    <col min="31" max="31" width="20.140625" bestFit="1" customWidth="1"/>
    <col min="32" max="32" width="8" bestFit="1" customWidth="1"/>
  </cols>
  <sheetData>
    <row r="1" spans="1:56" hidden="1" x14ac:dyDescent="0.25">
      <c r="A1" t="s">
        <v>0</v>
      </c>
    </row>
    <row r="2" spans="1:56" x14ac:dyDescent="0.25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56" x14ac:dyDescent="0.25">
      <c r="A3" s="18" t="s">
        <v>4</v>
      </c>
      <c r="B3" s="17"/>
      <c r="C3" s="17"/>
      <c r="D3" s="18" t="s">
        <v>5</v>
      </c>
      <c r="E3" s="17"/>
      <c r="F3" s="17"/>
      <c r="G3" s="18" t="s">
        <v>6</v>
      </c>
      <c r="H3" s="17"/>
      <c r="I3" s="17"/>
    </row>
    <row r="4" spans="1:5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s="9" t="s">
        <v>7</v>
      </c>
      <c r="J4" s="9" t="s">
        <v>7</v>
      </c>
      <c r="K4" s="9" t="s">
        <v>7</v>
      </c>
      <c r="L4" s="11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13</v>
      </c>
      <c r="AF4" t="s">
        <v>14</v>
      </c>
    </row>
    <row r="5" spans="1:56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s="9" t="s">
        <v>23</v>
      </c>
      <c r="J5" s="9" t="s">
        <v>24</v>
      </c>
      <c r="K5" s="9" t="s">
        <v>25</v>
      </c>
      <c r="L5" s="11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56" x14ac:dyDescent="0.25">
      <c r="A6" s="16" t="s">
        <v>47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</row>
    <row r="7" spans="1:56" ht="39" x14ac:dyDescent="0.25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10" t="s">
        <v>56</v>
      </c>
      <c r="J7" s="10" t="s">
        <v>57</v>
      </c>
      <c r="K7" s="10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</row>
    <row r="8" spans="1:56" x14ac:dyDescent="0.25">
      <c r="A8">
        <v>2026</v>
      </c>
      <c r="B8" s="3">
        <v>46204</v>
      </c>
      <c r="C8" s="3">
        <v>46234</v>
      </c>
      <c r="D8" t="s">
        <v>84</v>
      </c>
      <c r="E8" s="4">
        <v>0</v>
      </c>
      <c r="F8" t="s">
        <v>222</v>
      </c>
      <c r="G8" t="s">
        <v>222</v>
      </c>
      <c r="H8" s="4" t="s">
        <v>224</v>
      </c>
      <c r="I8" t="s">
        <v>219</v>
      </c>
      <c r="J8" t="s">
        <v>220</v>
      </c>
      <c r="K8" t="s">
        <v>212</v>
      </c>
      <c r="L8" s="5" t="s">
        <v>92</v>
      </c>
      <c r="M8" s="12">
        <v>18834.3</v>
      </c>
      <c r="N8" s="4" t="s">
        <v>225</v>
      </c>
      <c r="O8" s="19">
        <v>16216</v>
      </c>
      <c r="P8" s="4" t="s">
        <v>225</v>
      </c>
      <c r="Q8" s="4">
        <v>2</v>
      </c>
      <c r="R8" s="4">
        <v>1</v>
      </c>
      <c r="S8" s="4">
        <v>2</v>
      </c>
      <c r="T8" s="4">
        <v>1</v>
      </c>
      <c r="U8" s="4">
        <v>2</v>
      </c>
      <c r="V8" s="4">
        <v>2</v>
      </c>
      <c r="W8" s="4">
        <v>1</v>
      </c>
      <c r="X8" s="4">
        <v>1</v>
      </c>
      <c r="Y8" s="4">
        <v>1</v>
      </c>
      <c r="Z8" s="4">
        <v>1</v>
      </c>
      <c r="AA8" s="4">
        <v>1</v>
      </c>
      <c r="AB8" s="4">
        <v>1</v>
      </c>
      <c r="AC8" s="4">
        <v>1</v>
      </c>
      <c r="AD8" s="4" t="s">
        <v>226</v>
      </c>
      <c r="AE8" s="3">
        <v>46234</v>
      </c>
      <c r="AF8" s="6" t="s">
        <v>232</v>
      </c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</row>
    <row r="9" spans="1:56" x14ac:dyDescent="0.25">
      <c r="A9">
        <v>2026</v>
      </c>
      <c r="B9" s="3">
        <v>46204</v>
      </c>
      <c r="C9" s="3">
        <v>46234</v>
      </c>
      <c r="D9" t="s">
        <v>84</v>
      </c>
      <c r="E9" s="4">
        <v>0</v>
      </c>
      <c r="F9" t="s">
        <v>223</v>
      </c>
      <c r="G9" t="s">
        <v>223</v>
      </c>
      <c r="H9" s="4" t="s">
        <v>224</v>
      </c>
      <c r="I9" t="s">
        <v>213</v>
      </c>
      <c r="J9" t="s">
        <v>221</v>
      </c>
      <c r="K9" t="s">
        <v>214</v>
      </c>
      <c r="L9" s="8" t="s">
        <v>92</v>
      </c>
      <c r="M9" s="12">
        <v>14872.2</v>
      </c>
      <c r="N9" s="4" t="s">
        <v>225</v>
      </c>
      <c r="O9" s="19">
        <v>13122</v>
      </c>
      <c r="P9" s="4" t="s">
        <v>225</v>
      </c>
      <c r="Q9" s="4">
        <v>3</v>
      </c>
      <c r="R9" s="4">
        <v>1</v>
      </c>
      <c r="S9" s="4">
        <v>3</v>
      </c>
      <c r="T9" s="4">
        <v>1</v>
      </c>
      <c r="U9" s="4">
        <v>3</v>
      </c>
      <c r="V9" s="4">
        <v>3</v>
      </c>
      <c r="W9" s="4">
        <v>1</v>
      </c>
      <c r="X9" s="4">
        <v>1</v>
      </c>
      <c r="Y9" s="4">
        <v>1</v>
      </c>
      <c r="Z9" s="4">
        <v>1</v>
      </c>
      <c r="AA9" s="4">
        <v>1</v>
      </c>
      <c r="AB9" s="4">
        <v>1</v>
      </c>
      <c r="AC9" s="4">
        <v>1</v>
      </c>
      <c r="AD9" s="4" t="s">
        <v>226</v>
      </c>
      <c r="AE9" s="3">
        <v>46234</v>
      </c>
      <c r="AF9" s="6" t="s">
        <v>232</v>
      </c>
    </row>
    <row r="10" spans="1:56" x14ac:dyDescent="0.25">
      <c r="A10">
        <v>2026</v>
      </c>
      <c r="B10" s="3">
        <v>46204</v>
      </c>
      <c r="C10" s="3">
        <v>46234</v>
      </c>
      <c r="D10" t="s">
        <v>84</v>
      </c>
      <c r="E10" s="4">
        <v>0</v>
      </c>
      <c r="F10" t="s">
        <v>235</v>
      </c>
      <c r="G10" t="s">
        <v>235</v>
      </c>
      <c r="H10" s="4" t="s">
        <v>224</v>
      </c>
      <c r="I10" s="9" t="s">
        <v>237</v>
      </c>
      <c r="J10" s="9" t="s">
        <v>233</v>
      </c>
      <c r="K10" s="9" t="s">
        <v>234</v>
      </c>
      <c r="L10" s="11" t="s">
        <v>92</v>
      </c>
      <c r="M10" s="12">
        <v>12238.8</v>
      </c>
      <c r="N10" s="4" t="s">
        <v>225</v>
      </c>
      <c r="O10" s="19">
        <v>10978</v>
      </c>
      <c r="P10" s="4" t="s">
        <v>225</v>
      </c>
      <c r="Q10" s="4">
        <v>4</v>
      </c>
      <c r="R10" s="4">
        <v>1</v>
      </c>
      <c r="S10" s="4">
        <v>4</v>
      </c>
      <c r="T10" s="4">
        <v>1</v>
      </c>
      <c r="U10" s="4">
        <v>4</v>
      </c>
      <c r="V10" s="4">
        <v>4</v>
      </c>
      <c r="W10" s="4">
        <v>1</v>
      </c>
      <c r="X10" s="4">
        <v>1</v>
      </c>
      <c r="Y10" s="4">
        <v>1</v>
      </c>
      <c r="Z10" s="4">
        <v>1</v>
      </c>
      <c r="AA10" s="4">
        <v>1</v>
      </c>
      <c r="AB10" s="4">
        <v>1</v>
      </c>
      <c r="AC10" s="4">
        <v>1</v>
      </c>
      <c r="AD10" s="4" t="s">
        <v>226</v>
      </c>
      <c r="AE10" s="3">
        <v>46234</v>
      </c>
      <c r="AF10" s="6" t="s">
        <v>232</v>
      </c>
    </row>
    <row r="11" spans="1:56" x14ac:dyDescent="0.25">
      <c r="A11">
        <v>2026</v>
      </c>
      <c r="B11" s="3">
        <v>46204</v>
      </c>
      <c r="C11" s="3">
        <v>46234</v>
      </c>
      <c r="D11" t="s">
        <v>84</v>
      </c>
      <c r="E11" s="4">
        <v>0</v>
      </c>
      <c r="F11" t="s">
        <v>236</v>
      </c>
      <c r="G11" t="s">
        <v>236</v>
      </c>
      <c r="H11" s="4" t="s">
        <v>224</v>
      </c>
      <c r="I11" s="9" t="s">
        <v>238</v>
      </c>
      <c r="J11" s="9" t="s">
        <v>239</v>
      </c>
      <c r="K11" s="9" t="s">
        <v>240</v>
      </c>
      <c r="L11" s="11" t="s">
        <v>92</v>
      </c>
      <c r="M11" s="12">
        <v>14710.5</v>
      </c>
      <c r="N11" s="4" t="s">
        <v>225</v>
      </c>
      <c r="O11" s="19">
        <v>12992</v>
      </c>
      <c r="P11" s="4" t="s">
        <v>225</v>
      </c>
      <c r="Q11" s="4">
        <v>5</v>
      </c>
      <c r="R11" s="4">
        <v>1</v>
      </c>
      <c r="S11" s="4">
        <v>5</v>
      </c>
      <c r="T11" s="4">
        <v>1</v>
      </c>
      <c r="U11" s="4">
        <v>5</v>
      </c>
      <c r="V11" s="4">
        <v>5</v>
      </c>
      <c r="W11" s="4">
        <v>1</v>
      </c>
      <c r="X11" s="4">
        <v>1</v>
      </c>
      <c r="Y11" s="4">
        <v>1</v>
      </c>
      <c r="Z11" s="4">
        <v>1</v>
      </c>
      <c r="AA11" s="4">
        <v>1</v>
      </c>
      <c r="AB11" s="4">
        <v>1</v>
      </c>
      <c r="AC11" s="4">
        <v>1</v>
      </c>
      <c r="AD11" s="4" t="s">
        <v>226</v>
      </c>
      <c r="AE11" s="3">
        <v>46234</v>
      </c>
      <c r="AF11" s="6" t="s">
        <v>232</v>
      </c>
    </row>
    <row r="12" spans="1:56" x14ac:dyDescent="0.25">
      <c r="A12">
        <v>2026</v>
      </c>
      <c r="B12" s="3">
        <v>46204</v>
      </c>
      <c r="C12" s="3">
        <v>46234</v>
      </c>
      <c r="D12" t="s">
        <v>84</v>
      </c>
      <c r="E12" s="4">
        <v>0</v>
      </c>
      <c r="F12" s="13" t="s">
        <v>241</v>
      </c>
      <c r="G12" s="13" t="s">
        <v>241</v>
      </c>
      <c r="H12" s="4" t="s">
        <v>224</v>
      </c>
      <c r="I12" s="9" t="s">
        <v>242</v>
      </c>
      <c r="J12" s="9" t="s">
        <v>243</v>
      </c>
      <c r="K12" s="9" t="s">
        <v>244</v>
      </c>
      <c r="L12" s="11" t="s">
        <v>91</v>
      </c>
      <c r="M12" s="12">
        <v>9943.7999999999993</v>
      </c>
      <c r="N12" s="4" t="s">
        <v>225</v>
      </c>
      <c r="O12" s="20">
        <v>9520</v>
      </c>
      <c r="P12" s="4" t="s">
        <v>225</v>
      </c>
      <c r="Q12" s="4">
        <v>6</v>
      </c>
      <c r="R12" s="4">
        <v>1</v>
      </c>
      <c r="S12" s="4">
        <v>6</v>
      </c>
      <c r="T12" s="4">
        <v>1</v>
      </c>
      <c r="U12" s="4">
        <v>6</v>
      </c>
      <c r="V12" s="4">
        <v>6</v>
      </c>
      <c r="W12" s="4">
        <v>1</v>
      </c>
      <c r="X12" s="4">
        <v>1</v>
      </c>
      <c r="Y12" s="4">
        <v>1</v>
      </c>
      <c r="Z12" s="4">
        <v>1</v>
      </c>
      <c r="AA12" s="4">
        <v>1</v>
      </c>
      <c r="AB12" s="4">
        <v>1</v>
      </c>
      <c r="AC12" s="4">
        <v>1</v>
      </c>
      <c r="AD12" s="4" t="s">
        <v>226</v>
      </c>
      <c r="AE12" s="3">
        <v>46234</v>
      </c>
      <c r="AF12" s="6" t="s">
        <v>232</v>
      </c>
    </row>
    <row r="13" spans="1:56" x14ac:dyDescent="0.25">
      <c r="A13">
        <v>2026</v>
      </c>
      <c r="B13" s="3">
        <v>46204</v>
      </c>
      <c r="C13" s="3">
        <v>46234</v>
      </c>
      <c r="D13" t="s">
        <v>84</v>
      </c>
      <c r="E13" s="4">
        <v>0</v>
      </c>
      <c r="F13" t="s">
        <v>245</v>
      </c>
      <c r="G13" t="s">
        <v>236</v>
      </c>
      <c r="H13" s="4" t="s">
        <v>224</v>
      </c>
      <c r="I13" s="9" t="s">
        <v>246</v>
      </c>
      <c r="J13" s="9" t="s">
        <v>247</v>
      </c>
      <c r="K13" s="9" t="s">
        <v>248</v>
      </c>
      <c r="L13" s="11" t="s">
        <v>91</v>
      </c>
      <c r="M13" s="14">
        <v>18834.3</v>
      </c>
      <c r="N13" s="4" t="s">
        <v>225</v>
      </c>
      <c r="O13" s="20">
        <v>16218</v>
      </c>
      <c r="P13" s="4" t="s">
        <v>225</v>
      </c>
      <c r="Q13" s="4">
        <v>7</v>
      </c>
      <c r="R13" s="4">
        <v>1</v>
      </c>
      <c r="S13" s="4">
        <v>7</v>
      </c>
      <c r="T13" s="4">
        <v>1</v>
      </c>
      <c r="U13" s="4">
        <v>7</v>
      </c>
      <c r="V13" s="4">
        <v>7</v>
      </c>
      <c r="W13" s="4">
        <v>1</v>
      </c>
      <c r="X13" s="4">
        <v>1</v>
      </c>
      <c r="Y13" s="4">
        <v>1</v>
      </c>
      <c r="Z13" s="4">
        <v>1</v>
      </c>
      <c r="AA13" s="4">
        <v>1</v>
      </c>
      <c r="AB13" s="4">
        <v>1</v>
      </c>
      <c r="AC13" s="4">
        <v>1</v>
      </c>
      <c r="AD13" s="4" t="s">
        <v>226</v>
      </c>
      <c r="AE13" s="3">
        <v>46234</v>
      </c>
      <c r="AF13" s="6" t="s">
        <v>232</v>
      </c>
    </row>
    <row r="14" spans="1:56" x14ac:dyDescent="0.25">
      <c r="A14">
        <v>2026</v>
      </c>
      <c r="B14" s="3">
        <v>46204</v>
      </c>
      <c r="C14" s="3">
        <v>46234</v>
      </c>
      <c r="D14" t="s">
        <v>84</v>
      </c>
      <c r="E14" s="4">
        <v>0</v>
      </c>
      <c r="F14" t="s">
        <v>249</v>
      </c>
      <c r="G14" t="s">
        <v>249</v>
      </c>
      <c r="H14" s="4" t="s">
        <v>224</v>
      </c>
      <c r="I14" s="9" t="s">
        <v>252</v>
      </c>
      <c r="J14" s="9" t="s">
        <v>253</v>
      </c>
      <c r="K14" s="9" t="s">
        <v>254</v>
      </c>
      <c r="L14" s="11" t="s">
        <v>91</v>
      </c>
      <c r="M14" s="14">
        <v>18834.3</v>
      </c>
      <c r="N14" s="4" t="s">
        <v>225</v>
      </c>
      <c r="O14" s="20">
        <v>16218</v>
      </c>
      <c r="P14" s="4" t="s">
        <v>225</v>
      </c>
      <c r="Q14" s="4">
        <v>8</v>
      </c>
      <c r="R14" s="4">
        <v>1</v>
      </c>
      <c r="S14" s="4">
        <v>8</v>
      </c>
      <c r="T14" s="4">
        <v>1</v>
      </c>
      <c r="U14" s="4">
        <v>8</v>
      </c>
      <c r="V14" s="4">
        <v>8</v>
      </c>
      <c r="W14" s="4">
        <v>1</v>
      </c>
      <c r="X14" s="4">
        <v>1</v>
      </c>
      <c r="Y14" s="4">
        <v>1</v>
      </c>
      <c r="Z14" s="4">
        <v>1</v>
      </c>
      <c r="AA14" s="4">
        <v>1</v>
      </c>
      <c r="AB14" s="4">
        <v>1</v>
      </c>
      <c r="AC14" s="4">
        <v>1</v>
      </c>
      <c r="AD14" s="4" t="s">
        <v>226</v>
      </c>
      <c r="AE14" s="3">
        <v>46234</v>
      </c>
      <c r="AF14" s="6" t="s">
        <v>232</v>
      </c>
    </row>
    <row r="15" spans="1:56" x14ac:dyDescent="0.25">
      <c r="A15">
        <v>2026</v>
      </c>
      <c r="B15" s="3">
        <v>46204</v>
      </c>
      <c r="C15" s="3">
        <v>46234</v>
      </c>
      <c r="D15" t="s">
        <v>84</v>
      </c>
      <c r="E15" s="4">
        <v>0</v>
      </c>
      <c r="F15" t="s">
        <v>250</v>
      </c>
      <c r="G15" t="s">
        <v>251</v>
      </c>
      <c r="H15" s="4" t="s">
        <v>224</v>
      </c>
      <c r="I15" s="9" t="s">
        <v>255</v>
      </c>
      <c r="J15" s="9" t="s">
        <v>256</v>
      </c>
      <c r="K15" s="9" t="s">
        <v>257</v>
      </c>
      <c r="L15" s="11" t="s">
        <v>92</v>
      </c>
      <c r="M15" s="14">
        <v>18834.3</v>
      </c>
      <c r="N15" s="4" t="s">
        <v>225</v>
      </c>
      <c r="O15" s="20">
        <v>16218</v>
      </c>
      <c r="P15" s="4" t="s">
        <v>225</v>
      </c>
      <c r="Q15" s="4">
        <v>9</v>
      </c>
      <c r="R15" s="4">
        <v>1</v>
      </c>
      <c r="S15" s="4">
        <v>9</v>
      </c>
      <c r="T15" s="4">
        <v>1</v>
      </c>
      <c r="U15" s="4">
        <v>9</v>
      </c>
      <c r="V15" s="4">
        <v>9</v>
      </c>
      <c r="W15" s="4">
        <v>1</v>
      </c>
      <c r="X15" s="4">
        <v>1</v>
      </c>
      <c r="Y15" s="4">
        <v>1</v>
      </c>
      <c r="Z15" s="4">
        <v>1</v>
      </c>
      <c r="AA15" s="4">
        <v>1</v>
      </c>
      <c r="AB15" s="4">
        <v>1</v>
      </c>
      <c r="AC15" s="4">
        <v>1</v>
      </c>
      <c r="AD15" s="4" t="s">
        <v>226</v>
      </c>
      <c r="AE15" s="3">
        <v>46234</v>
      </c>
      <c r="AF15" s="6" t="s">
        <v>232</v>
      </c>
    </row>
    <row r="16" spans="1:56" x14ac:dyDescent="0.25">
      <c r="A16">
        <v>2026</v>
      </c>
      <c r="B16" s="3">
        <v>46204</v>
      </c>
      <c r="C16" s="3">
        <v>46234</v>
      </c>
      <c r="D16" t="s">
        <v>84</v>
      </c>
      <c r="E16" s="4">
        <v>0</v>
      </c>
      <c r="F16" t="s">
        <v>258</v>
      </c>
      <c r="G16" t="s">
        <v>258</v>
      </c>
      <c r="H16" s="4" t="s">
        <v>224</v>
      </c>
      <c r="I16" s="9" t="s">
        <v>261</v>
      </c>
      <c r="J16" s="9" t="s">
        <v>239</v>
      </c>
      <c r="K16" s="9" t="s">
        <v>240</v>
      </c>
      <c r="L16" s="11" t="s">
        <v>92</v>
      </c>
      <c r="M16" s="14">
        <v>18538.099999999999</v>
      </c>
      <c r="N16" s="4" t="s">
        <v>225</v>
      </c>
      <c r="O16" s="21" t="s">
        <v>264</v>
      </c>
      <c r="P16" s="4" t="s">
        <v>225</v>
      </c>
      <c r="Q16" s="4">
        <v>10</v>
      </c>
      <c r="R16" s="4">
        <v>1</v>
      </c>
      <c r="S16" s="4">
        <v>10</v>
      </c>
      <c r="T16" s="4">
        <v>1</v>
      </c>
      <c r="U16" s="4">
        <v>10</v>
      </c>
      <c r="V16" s="4">
        <v>10</v>
      </c>
      <c r="W16" s="4">
        <v>1</v>
      </c>
      <c r="X16" s="4">
        <v>1</v>
      </c>
      <c r="Y16" s="4">
        <v>1</v>
      </c>
      <c r="Z16" s="4">
        <v>1</v>
      </c>
      <c r="AA16" s="4">
        <v>1</v>
      </c>
      <c r="AB16" s="4">
        <v>1</v>
      </c>
      <c r="AC16" s="4">
        <v>1</v>
      </c>
      <c r="AD16" s="4" t="s">
        <v>226</v>
      </c>
      <c r="AE16" s="3">
        <v>46234</v>
      </c>
      <c r="AF16" s="6" t="s">
        <v>232</v>
      </c>
    </row>
    <row r="17" spans="1:32" x14ac:dyDescent="0.25">
      <c r="A17">
        <v>2026</v>
      </c>
      <c r="B17" s="3">
        <v>46204</v>
      </c>
      <c r="C17" s="3">
        <v>46234</v>
      </c>
      <c r="D17" t="s">
        <v>84</v>
      </c>
      <c r="E17" s="4">
        <v>0</v>
      </c>
      <c r="F17" t="s">
        <v>260</v>
      </c>
      <c r="G17" t="s">
        <v>260</v>
      </c>
      <c r="H17" s="4" t="s">
        <v>224</v>
      </c>
      <c r="I17" s="9" t="s">
        <v>262</v>
      </c>
      <c r="J17" s="9" t="s">
        <v>263</v>
      </c>
      <c r="K17" s="9" t="s">
        <v>259</v>
      </c>
      <c r="L17" s="11" t="s">
        <v>91</v>
      </c>
      <c r="M17" s="14">
        <v>22286.92</v>
      </c>
      <c r="N17" s="4" t="s">
        <v>225</v>
      </c>
      <c r="O17" s="21">
        <v>19299.919999999998</v>
      </c>
      <c r="P17" s="4" t="s">
        <v>225</v>
      </c>
      <c r="Q17" s="4">
        <v>11</v>
      </c>
      <c r="R17" s="4">
        <v>1</v>
      </c>
      <c r="S17" s="4">
        <v>11</v>
      </c>
      <c r="T17" s="4">
        <v>1</v>
      </c>
      <c r="U17" s="4">
        <v>11</v>
      </c>
      <c r="V17" s="4">
        <v>11</v>
      </c>
      <c r="W17" s="4">
        <v>1</v>
      </c>
      <c r="X17" s="4">
        <v>1</v>
      </c>
      <c r="Y17" s="4">
        <v>1</v>
      </c>
      <c r="Z17" s="4">
        <v>1</v>
      </c>
      <c r="AA17" s="4">
        <v>1</v>
      </c>
      <c r="AB17" s="4">
        <v>1</v>
      </c>
      <c r="AC17" s="4">
        <v>1</v>
      </c>
      <c r="AD17" s="4" t="s">
        <v>226</v>
      </c>
      <c r="AE17" s="3">
        <v>46234</v>
      </c>
      <c r="AF17" s="6" t="s">
        <v>232</v>
      </c>
    </row>
    <row r="18" spans="1:32" x14ac:dyDescent="0.25">
      <c r="U18" s="4"/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57" xr:uid="{00000000-0002-0000-0000-000000000000}">
      <formula1>Hidden_13</formula1>
    </dataValidation>
    <dataValidation type="list" allowBlank="1" showErrorMessage="1" sqref="L8:L157" xr:uid="{00000000-0002-0000-0000-000001000000}">
      <formula1>Hidden_211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  <row r="10" spans="1:1" x14ac:dyDescent="0.25">
      <c r="A10" t="s">
        <v>89</v>
      </c>
    </row>
    <row r="11" spans="1:1" x14ac:dyDescent="0.25">
      <c r="A11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6"/>
  <sheetViews>
    <sheetView topLeftCell="A3" workbookViewId="0">
      <selection activeCell="A15" sqref="A15:XFD16"/>
    </sheetView>
  </sheetViews>
  <sheetFormatPr baseColWidth="10" defaultColWidth="8.85546875" defaultRowHeight="15" x14ac:dyDescent="0.25"/>
  <cols>
    <col min="1" max="1" width="3.42578125" bestFit="1" customWidth="1"/>
    <col min="2" max="2" width="59.7109375" bestFit="1" customWidth="1"/>
    <col min="3" max="3" width="57.85546875" bestFit="1" customWidth="1"/>
    <col min="4" max="4" width="57" bestFit="1" customWidth="1"/>
    <col min="5" max="5" width="62.28515625" bestFit="1" customWidth="1"/>
    <col min="6" max="6" width="58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93</v>
      </c>
      <c r="C2" t="s">
        <v>94</v>
      </c>
      <c r="D2" t="s">
        <v>95</v>
      </c>
      <c r="E2" t="s">
        <v>96</v>
      </c>
      <c r="F2" t="s">
        <v>97</v>
      </c>
    </row>
    <row r="3" spans="1:6" ht="30" x14ac:dyDescent="0.25">
      <c r="A3" s="1" t="s">
        <v>98</v>
      </c>
      <c r="B3" s="1" t="s">
        <v>99</v>
      </c>
      <c r="C3" s="1" t="s">
        <v>100</v>
      </c>
      <c r="D3" s="1" t="s">
        <v>101</v>
      </c>
      <c r="E3" s="1" t="s">
        <v>102</v>
      </c>
      <c r="F3" s="1" t="s">
        <v>103</v>
      </c>
    </row>
    <row r="4" spans="1:6" x14ac:dyDescent="0.25">
      <c r="A4">
        <v>1</v>
      </c>
      <c r="B4" t="s">
        <v>216</v>
      </c>
      <c r="C4">
        <v>0</v>
      </c>
      <c r="D4">
        <v>0</v>
      </c>
      <c r="E4">
        <v>0</v>
      </c>
      <c r="F4" t="s">
        <v>216</v>
      </c>
    </row>
    <row r="5" spans="1:6" x14ac:dyDescent="0.25">
      <c r="A5">
        <v>2</v>
      </c>
      <c r="B5" t="s">
        <v>228</v>
      </c>
      <c r="C5" s="12">
        <f>'Reporte de Formatos'!M8</f>
        <v>18834.3</v>
      </c>
      <c r="D5" s="15">
        <f>'Reporte de Formatos'!O8</f>
        <v>16216</v>
      </c>
      <c r="E5" t="s">
        <v>225</v>
      </c>
      <c r="F5" t="s">
        <v>229</v>
      </c>
    </row>
    <row r="6" spans="1:6" x14ac:dyDescent="0.25">
      <c r="A6">
        <v>3</v>
      </c>
      <c r="B6" t="s">
        <v>228</v>
      </c>
      <c r="C6" s="12">
        <f>'Reporte de Formatos'!M9</f>
        <v>14872.2</v>
      </c>
      <c r="D6" s="15">
        <f>'Reporte de Formatos'!O9</f>
        <v>13122</v>
      </c>
      <c r="E6" t="s">
        <v>225</v>
      </c>
      <c r="F6" t="s">
        <v>229</v>
      </c>
    </row>
    <row r="7" spans="1:6" x14ac:dyDescent="0.25">
      <c r="A7">
        <v>4</v>
      </c>
      <c r="B7" t="s">
        <v>228</v>
      </c>
      <c r="C7" s="12">
        <f>'Reporte de Formatos'!M10</f>
        <v>12238.8</v>
      </c>
      <c r="D7" s="15">
        <f>'Reporte de Formatos'!O10</f>
        <v>10978</v>
      </c>
      <c r="E7" t="s">
        <v>225</v>
      </c>
      <c r="F7" t="s">
        <v>229</v>
      </c>
    </row>
    <row r="8" spans="1:6" x14ac:dyDescent="0.25">
      <c r="A8">
        <v>5</v>
      </c>
      <c r="B8" t="s">
        <v>228</v>
      </c>
      <c r="C8" s="12">
        <f>'Reporte de Formatos'!M11</f>
        <v>14710.5</v>
      </c>
      <c r="D8" s="15">
        <f>'Reporte de Formatos'!O11</f>
        <v>12992</v>
      </c>
      <c r="E8" t="s">
        <v>225</v>
      </c>
      <c r="F8" t="s">
        <v>229</v>
      </c>
    </row>
    <row r="9" spans="1:6" x14ac:dyDescent="0.25">
      <c r="A9">
        <v>6</v>
      </c>
      <c r="B9" t="s">
        <v>228</v>
      </c>
      <c r="C9" s="12">
        <f>'Reporte de Formatos'!M12</f>
        <v>9943.7999999999993</v>
      </c>
      <c r="D9" s="15">
        <f>'Reporte de Formatos'!O12</f>
        <v>9520</v>
      </c>
      <c r="E9" t="s">
        <v>225</v>
      </c>
      <c r="F9" t="s">
        <v>229</v>
      </c>
    </row>
    <row r="10" spans="1:6" x14ac:dyDescent="0.25">
      <c r="A10">
        <v>7</v>
      </c>
      <c r="B10" t="s">
        <v>228</v>
      </c>
      <c r="C10" s="12">
        <f>'Reporte de Formatos'!M13</f>
        <v>18834.3</v>
      </c>
      <c r="D10" s="15">
        <f>'Reporte de Formatos'!O13</f>
        <v>16218</v>
      </c>
      <c r="E10" t="s">
        <v>225</v>
      </c>
      <c r="F10" t="s">
        <v>229</v>
      </c>
    </row>
    <row r="11" spans="1:6" x14ac:dyDescent="0.25">
      <c r="A11">
        <v>8</v>
      </c>
      <c r="B11" t="s">
        <v>228</v>
      </c>
      <c r="C11" s="12">
        <f>'Reporte de Formatos'!M14</f>
        <v>18834.3</v>
      </c>
      <c r="D11" s="15">
        <f>'Reporte de Formatos'!O14</f>
        <v>16218</v>
      </c>
      <c r="E11" t="s">
        <v>225</v>
      </c>
      <c r="F11" t="s">
        <v>229</v>
      </c>
    </row>
    <row r="12" spans="1:6" x14ac:dyDescent="0.25">
      <c r="A12">
        <v>9</v>
      </c>
      <c r="B12" t="s">
        <v>228</v>
      </c>
      <c r="C12" s="12">
        <f>'Reporte de Formatos'!M15</f>
        <v>18834.3</v>
      </c>
      <c r="D12" s="15">
        <f>'Reporte de Formatos'!O15</f>
        <v>16218</v>
      </c>
      <c r="E12" t="s">
        <v>225</v>
      </c>
      <c r="F12" t="s">
        <v>229</v>
      </c>
    </row>
    <row r="13" spans="1:6" x14ac:dyDescent="0.25">
      <c r="A13">
        <v>10</v>
      </c>
      <c r="B13" t="s">
        <v>228</v>
      </c>
      <c r="C13" s="12">
        <f>'Reporte de Formatos'!M16</f>
        <v>18538.099999999999</v>
      </c>
      <c r="D13" s="15" t="str">
        <f>'Reporte de Formatos'!O16</f>
        <v>16441.84</v>
      </c>
      <c r="E13" t="s">
        <v>225</v>
      </c>
      <c r="F13" t="s">
        <v>229</v>
      </c>
    </row>
    <row r="14" spans="1:6" x14ac:dyDescent="0.25">
      <c r="A14">
        <v>11</v>
      </c>
      <c r="B14" t="s">
        <v>228</v>
      </c>
      <c r="C14" s="12">
        <f>'Reporte de Formatos'!M17</f>
        <v>22286.92</v>
      </c>
      <c r="D14" s="15">
        <f>'Reporte de Formatos'!O17</f>
        <v>19299.919999999998</v>
      </c>
      <c r="E14" t="s">
        <v>225</v>
      </c>
      <c r="F14" t="s">
        <v>229</v>
      </c>
    </row>
    <row r="15" spans="1:6" x14ac:dyDescent="0.25">
      <c r="A15">
        <v>12</v>
      </c>
      <c r="B15" t="s">
        <v>228</v>
      </c>
      <c r="C15" s="12">
        <f>'Reporte de Formatos'!M18</f>
        <v>0</v>
      </c>
      <c r="D15" s="15">
        <f>'Reporte de Formatos'!O18</f>
        <v>0</v>
      </c>
      <c r="E15" t="s">
        <v>225</v>
      </c>
      <c r="F15" t="s">
        <v>229</v>
      </c>
    </row>
    <row r="16" spans="1:6" x14ac:dyDescent="0.25">
      <c r="A16">
        <v>13</v>
      </c>
      <c r="B16" t="s">
        <v>228</v>
      </c>
      <c r="C16" s="12">
        <f>'Reporte de Formatos'!M19</f>
        <v>0</v>
      </c>
      <c r="D16" s="15">
        <f>'Reporte de Formatos'!O19</f>
        <v>0</v>
      </c>
      <c r="E16" t="s">
        <v>225</v>
      </c>
      <c r="F16" t="s">
        <v>229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4"/>
  <sheetViews>
    <sheetView topLeftCell="A3" workbookViewId="0">
      <selection activeCell="B5" sqref="B5"/>
    </sheetView>
  </sheetViews>
  <sheetFormatPr baseColWidth="10" defaultColWidth="8.85546875" defaultRowHeight="15" x14ac:dyDescent="0.25"/>
  <cols>
    <col min="1" max="1" width="3.42578125" bestFit="1" customWidth="1"/>
    <col min="2" max="2" width="58.28515625" bestFit="1" customWidth="1"/>
    <col min="3" max="3" width="59.28515625" bestFit="1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104</v>
      </c>
      <c r="C2" t="s">
        <v>105</v>
      </c>
    </row>
    <row r="3" spans="1:3" ht="30" x14ac:dyDescent="0.25">
      <c r="A3" s="1" t="s">
        <v>98</v>
      </c>
      <c r="B3" s="1" t="s">
        <v>106</v>
      </c>
      <c r="C3" s="1" t="s">
        <v>107</v>
      </c>
    </row>
    <row r="4" spans="1:3" x14ac:dyDescent="0.25">
      <c r="A4">
        <v>1</v>
      </c>
      <c r="B4" t="s">
        <v>216</v>
      </c>
      <c r="C4" t="s">
        <v>217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16"/>
  <sheetViews>
    <sheetView topLeftCell="A3" workbookViewId="0">
      <selection activeCell="E14" sqref="E14:F16"/>
    </sheetView>
  </sheetViews>
  <sheetFormatPr baseColWidth="10" defaultColWidth="8.85546875" defaultRowHeight="15" x14ac:dyDescent="0.25"/>
  <cols>
    <col min="1" max="1" width="3.42578125" bestFit="1" customWidth="1"/>
    <col min="2" max="2" width="32.71093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2851562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108</v>
      </c>
      <c r="C2" t="s">
        <v>109</v>
      </c>
      <c r="D2" t="s">
        <v>110</v>
      </c>
      <c r="E2" t="s">
        <v>111</v>
      </c>
      <c r="F2" t="s">
        <v>112</v>
      </c>
    </row>
    <row r="3" spans="1:6" x14ac:dyDescent="0.25">
      <c r="A3" s="1" t="s">
        <v>98</v>
      </c>
      <c r="B3" s="1" t="s">
        <v>113</v>
      </c>
      <c r="C3" s="1" t="s">
        <v>114</v>
      </c>
      <c r="D3" s="1" t="s">
        <v>115</v>
      </c>
      <c r="E3" s="1" t="s">
        <v>116</v>
      </c>
      <c r="F3" s="1" t="s">
        <v>117</v>
      </c>
    </row>
    <row r="4" spans="1:6" x14ac:dyDescent="0.25">
      <c r="A4">
        <v>1</v>
      </c>
      <c r="B4" t="s">
        <v>216</v>
      </c>
      <c r="C4">
        <v>0</v>
      </c>
      <c r="D4">
        <v>0</v>
      </c>
      <c r="E4">
        <v>0</v>
      </c>
      <c r="F4" t="s">
        <v>216</v>
      </c>
    </row>
    <row r="5" spans="1:6" x14ac:dyDescent="0.25">
      <c r="A5">
        <v>2</v>
      </c>
      <c r="B5" t="s">
        <v>228</v>
      </c>
      <c r="C5" s="12">
        <f>'Reporte de Formatos'!M8</f>
        <v>18834.3</v>
      </c>
      <c r="D5" s="15">
        <f>'Reporte de Formatos'!O8</f>
        <v>16216</v>
      </c>
      <c r="E5" t="s">
        <v>225</v>
      </c>
      <c r="F5" t="s">
        <v>229</v>
      </c>
    </row>
    <row r="6" spans="1:6" x14ac:dyDescent="0.25">
      <c r="A6">
        <v>3</v>
      </c>
      <c r="B6" t="s">
        <v>228</v>
      </c>
      <c r="C6" s="12">
        <f>'Reporte de Formatos'!M9</f>
        <v>14872.2</v>
      </c>
      <c r="D6" s="15">
        <f>'Reporte de Formatos'!O9</f>
        <v>13122</v>
      </c>
      <c r="E6" t="s">
        <v>225</v>
      </c>
      <c r="F6" t="s">
        <v>229</v>
      </c>
    </row>
    <row r="7" spans="1:6" x14ac:dyDescent="0.25">
      <c r="A7">
        <v>4</v>
      </c>
      <c r="B7" t="s">
        <v>228</v>
      </c>
      <c r="C7" s="12">
        <f>'Reporte de Formatos'!M10</f>
        <v>12238.8</v>
      </c>
      <c r="D7" s="15">
        <f>'Reporte de Formatos'!O10</f>
        <v>10978</v>
      </c>
      <c r="E7" t="s">
        <v>225</v>
      </c>
      <c r="F7" t="s">
        <v>229</v>
      </c>
    </row>
    <row r="8" spans="1:6" x14ac:dyDescent="0.25">
      <c r="A8">
        <v>5</v>
      </c>
      <c r="B8" t="s">
        <v>228</v>
      </c>
      <c r="C8" s="12">
        <f>'Reporte de Formatos'!M11</f>
        <v>14710.5</v>
      </c>
      <c r="D8" s="15">
        <f>'Reporte de Formatos'!O11</f>
        <v>12992</v>
      </c>
      <c r="E8" t="s">
        <v>225</v>
      </c>
      <c r="F8" t="s">
        <v>229</v>
      </c>
    </row>
    <row r="9" spans="1:6" x14ac:dyDescent="0.25">
      <c r="A9">
        <v>6</v>
      </c>
      <c r="B9" t="s">
        <v>228</v>
      </c>
      <c r="C9" s="12">
        <f>'Reporte de Formatos'!M12</f>
        <v>9943.7999999999993</v>
      </c>
      <c r="D9" s="15">
        <f>'Reporte de Formatos'!O12</f>
        <v>9520</v>
      </c>
      <c r="E9" t="s">
        <v>225</v>
      </c>
      <c r="F9" t="s">
        <v>229</v>
      </c>
    </row>
    <row r="10" spans="1:6" x14ac:dyDescent="0.25">
      <c r="A10">
        <v>7</v>
      </c>
      <c r="B10" t="s">
        <v>228</v>
      </c>
      <c r="C10" s="12">
        <f>'Reporte de Formatos'!M13</f>
        <v>18834.3</v>
      </c>
      <c r="D10" s="15">
        <f>'Reporte de Formatos'!O13</f>
        <v>16218</v>
      </c>
      <c r="E10" t="s">
        <v>225</v>
      </c>
      <c r="F10" t="s">
        <v>229</v>
      </c>
    </row>
    <row r="11" spans="1:6" x14ac:dyDescent="0.25">
      <c r="A11">
        <v>8</v>
      </c>
      <c r="B11" t="s">
        <v>228</v>
      </c>
      <c r="C11" s="12">
        <f>'Reporte de Formatos'!M14</f>
        <v>18834.3</v>
      </c>
      <c r="D11" s="15">
        <f>'Reporte de Formatos'!O14</f>
        <v>16218</v>
      </c>
      <c r="E11" t="s">
        <v>225</v>
      </c>
      <c r="F11" t="s">
        <v>229</v>
      </c>
    </row>
    <row r="12" spans="1:6" x14ac:dyDescent="0.25">
      <c r="A12">
        <v>9</v>
      </c>
      <c r="B12" t="s">
        <v>228</v>
      </c>
      <c r="C12" s="12">
        <f>'Reporte de Formatos'!M15</f>
        <v>18834.3</v>
      </c>
      <c r="D12" s="15">
        <f>'Reporte de Formatos'!O15</f>
        <v>16218</v>
      </c>
      <c r="E12" t="s">
        <v>225</v>
      </c>
      <c r="F12" t="s">
        <v>229</v>
      </c>
    </row>
    <row r="13" spans="1:6" x14ac:dyDescent="0.25">
      <c r="A13">
        <v>10</v>
      </c>
      <c r="B13" t="s">
        <v>228</v>
      </c>
      <c r="C13" s="12">
        <f>'Reporte de Formatos'!M16</f>
        <v>18538.099999999999</v>
      </c>
      <c r="D13" s="15" t="str">
        <f>'Reporte de Formatos'!O16</f>
        <v>16441.84</v>
      </c>
      <c r="E13" t="s">
        <v>225</v>
      </c>
      <c r="F13" t="s">
        <v>229</v>
      </c>
    </row>
    <row r="14" spans="1:6" x14ac:dyDescent="0.25">
      <c r="A14">
        <v>11</v>
      </c>
      <c r="B14" t="s">
        <v>228</v>
      </c>
      <c r="C14" s="12">
        <f>'Reporte de Formatos'!M17</f>
        <v>22286.92</v>
      </c>
      <c r="D14" s="15">
        <f>'Reporte de Formatos'!O17</f>
        <v>19299.919999999998</v>
      </c>
      <c r="E14" t="s">
        <v>225</v>
      </c>
      <c r="F14" t="s">
        <v>229</v>
      </c>
    </row>
    <row r="15" spans="1:6" x14ac:dyDescent="0.25">
      <c r="A15">
        <v>12</v>
      </c>
      <c r="B15" t="s">
        <v>228</v>
      </c>
      <c r="C15" s="12">
        <f>'Reporte de Formatos'!M18</f>
        <v>0</v>
      </c>
      <c r="D15" s="15">
        <f>'Reporte de Formatos'!O18</f>
        <v>0</v>
      </c>
      <c r="E15" t="s">
        <v>225</v>
      </c>
      <c r="F15" t="s">
        <v>229</v>
      </c>
    </row>
    <row r="16" spans="1:6" x14ac:dyDescent="0.25">
      <c r="A16">
        <v>13</v>
      </c>
      <c r="B16" t="s">
        <v>228</v>
      </c>
      <c r="C16" s="12">
        <f>'Reporte de Formatos'!M19</f>
        <v>0</v>
      </c>
      <c r="D16" s="15">
        <f>'Reporte de Formatos'!O19</f>
        <v>0</v>
      </c>
      <c r="E16" t="s">
        <v>225</v>
      </c>
      <c r="F16" t="s">
        <v>229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4"/>
  <sheetViews>
    <sheetView topLeftCell="B3" workbookViewId="0">
      <selection activeCell="B19" sqref="B19"/>
    </sheetView>
  </sheetViews>
  <sheetFormatPr baseColWidth="10" defaultColWidth="8.85546875" defaultRowHeight="15" x14ac:dyDescent="0.25"/>
  <cols>
    <col min="1" max="1" width="3.42578125" bestFit="1" customWidth="1"/>
    <col min="2" max="2" width="51" bestFit="1" customWidth="1"/>
    <col min="3" max="3" width="49.28515625" bestFit="1" customWidth="1"/>
    <col min="4" max="4" width="48.28515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118</v>
      </c>
      <c r="C2" t="s">
        <v>119</v>
      </c>
      <c r="D2" t="s">
        <v>120</v>
      </c>
      <c r="E2" t="s">
        <v>121</v>
      </c>
      <c r="F2" t="s">
        <v>122</v>
      </c>
    </row>
    <row r="3" spans="1:6" x14ac:dyDescent="0.25">
      <c r="A3" s="1" t="s">
        <v>98</v>
      </c>
      <c r="B3" s="1" t="s">
        <v>123</v>
      </c>
      <c r="C3" s="1" t="s">
        <v>124</v>
      </c>
      <c r="D3" s="1" t="s">
        <v>125</v>
      </c>
      <c r="E3" s="1" t="s">
        <v>126</v>
      </c>
      <c r="F3" s="1" t="s">
        <v>127</v>
      </c>
    </row>
    <row r="4" spans="1:6" x14ac:dyDescent="0.25">
      <c r="A4">
        <v>1</v>
      </c>
      <c r="B4" t="s">
        <v>216</v>
      </c>
      <c r="C4">
        <v>0</v>
      </c>
      <c r="D4">
        <v>0</v>
      </c>
      <c r="E4" t="s">
        <v>215</v>
      </c>
      <c r="F4" t="s">
        <v>216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16"/>
  <sheetViews>
    <sheetView topLeftCell="A3" workbookViewId="0">
      <selection activeCell="B14" sqref="B14:B16"/>
    </sheetView>
  </sheetViews>
  <sheetFormatPr baseColWidth="10" defaultColWidth="8.85546875" defaultRowHeight="15" x14ac:dyDescent="0.25"/>
  <cols>
    <col min="1" max="1" width="3.42578125" bestFit="1" customWidth="1"/>
    <col min="2" max="2" width="38.710937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128</v>
      </c>
      <c r="C2" t="s">
        <v>129</v>
      </c>
      <c r="D2" t="s">
        <v>130</v>
      </c>
      <c r="E2" t="s">
        <v>131</v>
      </c>
      <c r="F2" t="s">
        <v>132</v>
      </c>
    </row>
    <row r="3" spans="1:6" x14ac:dyDescent="0.25">
      <c r="A3" s="1" t="s">
        <v>98</v>
      </c>
      <c r="B3" s="1" t="s">
        <v>133</v>
      </c>
      <c r="C3" s="1" t="s">
        <v>134</v>
      </c>
      <c r="D3" s="1" t="s">
        <v>135</v>
      </c>
      <c r="E3" s="1" t="s">
        <v>136</v>
      </c>
      <c r="F3" s="1" t="s">
        <v>137</v>
      </c>
    </row>
    <row r="4" spans="1:6" x14ac:dyDescent="0.25">
      <c r="A4">
        <v>1</v>
      </c>
      <c r="B4" t="s">
        <v>216</v>
      </c>
      <c r="C4">
        <v>0</v>
      </c>
      <c r="D4">
        <v>0</v>
      </c>
      <c r="E4" t="s">
        <v>215</v>
      </c>
      <c r="F4" t="s">
        <v>216</v>
      </c>
    </row>
    <row r="5" spans="1:6" x14ac:dyDescent="0.25">
      <c r="A5">
        <v>2</v>
      </c>
      <c r="B5" t="s">
        <v>227</v>
      </c>
      <c r="C5" s="12">
        <f>'Reporte de Formatos'!M8</f>
        <v>18834.3</v>
      </c>
      <c r="D5" s="15">
        <f>'Reporte de Formatos'!O8</f>
        <v>16216</v>
      </c>
      <c r="E5" t="s">
        <v>225</v>
      </c>
      <c r="F5" t="s">
        <v>229</v>
      </c>
    </row>
    <row r="6" spans="1:6" x14ac:dyDescent="0.25">
      <c r="A6">
        <v>3</v>
      </c>
      <c r="B6" t="s">
        <v>227</v>
      </c>
      <c r="C6" s="12">
        <f>'Reporte de Formatos'!M9</f>
        <v>14872.2</v>
      </c>
      <c r="D6" s="15">
        <f>'Reporte de Formatos'!O9</f>
        <v>13122</v>
      </c>
      <c r="E6" t="s">
        <v>225</v>
      </c>
      <c r="F6" t="s">
        <v>229</v>
      </c>
    </row>
    <row r="7" spans="1:6" x14ac:dyDescent="0.25">
      <c r="A7">
        <v>4</v>
      </c>
      <c r="B7" t="s">
        <v>227</v>
      </c>
      <c r="C7" s="12">
        <f>'Reporte de Formatos'!M10</f>
        <v>12238.8</v>
      </c>
      <c r="D7" s="15">
        <f>'Reporte de Formatos'!O10</f>
        <v>10978</v>
      </c>
      <c r="E7" t="s">
        <v>225</v>
      </c>
      <c r="F7" t="s">
        <v>229</v>
      </c>
    </row>
    <row r="8" spans="1:6" x14ac:dyDescent="0.25">
      <c r="A8">
        <v>5</v>
      </c>
      <c r="B8" t="s">
        <v>227</v>
      </c>
      <c r="C8" s="12">
        <f>'Reporte de Formatos'!M11</f>
        <v>14710.5</v>
      </c>
      <c r="D8" s="15">
        <f>'Reporte de Formatos'!O11</f>
        <v>12992</v>
      </c>
      <c r="E8" t="s">
        <v>225</v>
      </c>
      <c r="F8" t="s">
        <v>229</v>
      </c>
    </row>
    <row r="9" spans="1:6" x14ac:dyDescent="0.25">
      <c r="A9">
        <v>6</v>
      </c>
      <c r="B9" t="s">
        <v>227</v>
      </c>
      <c r="C9" s="12">
        <f>'Reporte de Formatos'!M12</f>
        <v>9943.7999999999993</v>
      </c>
      <c r="D9" s="15">
        <f>'Reporte de Formatos'!O12</f>
        <v>9520</v>
      </c>
      <c r="E9" t="s">
        <v>225</v>
      </c>
      <c r="F9" t="s">
        <v>229</v>
      </c>
    </row>
    <row r="10" spans="1:6" x14ac:dyDescent="0.25">
      <c r="A10">
        <v>7</v>
      </c>
      <c r="B10" t="s">
        <v>227</v>
      </c>
      <c r="C10" s="12">
        <f>'Reporte de Formatos'!M13</f>
        <v>18834.3</v>
      </c>
      <c r="D10" s="15">
        <f>'Reporte de Formatos'!O13</f>
        <v>16218</v>
      </c>
      <c r="E10" t="s">
        <v>225</v>
      </c>
      <c r="F10" t="s">
        <v>229</v>
      </c>
    </row>
    <row r="11" spans="1:6" x14ac:dyDescent="0.25">
      <c r="A11">
        <v>8</v>
      </c>
      <c r="B11" t="s">
        <v>227</v>
      </c>
      <c r="C11" s="12">
        <f>'Reporte de Formatos'!M14</f>
        <v>18834.3</v>
      </c>
      <c r="D11" s="15">
        <f>'Reporte de Formatos'!O14</f>
        <v>16218</v>
      </c>
      <c r="E11" t="s">
        <v>225</v>
      </c>
      <c r="F11" t="s">
        <v>229</v>
      </c>
    </row>
    <row r="12" spans="1:6" x14ac:dyDescent="0.25">
      <c r="A12">
        <v>9</v>
      </c>
      <c r="B12" t="s">
        <v>227</v>
      </c>
      <c r="C12" s="12">
        <f>'Reporte de Formatos'!M15</f>
        <v>18834.3</v>
      </c>
      <c r="D12" s="15">
        <f>'Reporte de Formatos'!O15</f>
        <v>16218</v>
      </c>
      <c r="E12" t="s">
        <v>225</v>
      </c>
      <c r="F12" t="s">
        <v>229</v>
      </c>
    </row>
    <row r="13" spans="1:6" x14ac:dyDescent="0.25">
      <c r="A13">
        <v>10</v>
      </c>
      <c r="B13" t="s">
        <v>227</v>
      </c>
      <c r="C13" s="12">
        <f>'Reporte de Formatos'!M16</f>
        <v>18538.099999999999</v>
      </c>
      <c r="D13" s="15" t="str">
        <f>'Reporte de Formatos'!O16</f>
        <v>16441.84</v>
      </c>
      <c r="E13" t="s">
        <v>225</v>
      </c>
      <c r="F13" t="s">
        <v>229</v>
      </c>
    </row>
    <row r="14" spans="1:6" x14ac:dyDescent="0.25">
      <c r="A14">
        <v>11</v>
      </c>
      <c r="B14" t="s">
        <v>227</v>
      </c>
      <c r="C14" s="12">
        <f>'Reporte de Formatos'!M17</f>
        <v>22286.92</v>
      </c>
      <c r="D14" s="15">
        <f>'Reporte de Formatos'!O17</f>
        <v>19299.919999999998</v>
      </c>
      <c r="E14" t="s">
        <v>225</v>
      </c>
      <c r="F14" t="s">
        <v>229</v>
      </c>
    </row>
    <row r="15" spans="1:6" x14ac:dyDescent="0.25">
      <c r="A15">
        <v>12</v>
      </c>
      <c r="B15" t="s">
        <v>227</v>
      </c>
      <c r="C15" s="12">
        <f>'Reporte de Formatos'!M18</f>
        <v>0</v>
      </c>
      <c r="D15" s="15">
        <f>'Reporte de Formatos'!O18</f>
        <v>0</v>
      </c>
      <c r="E15" t="s">
        <v>225</v>
      </c>
      <c r="F15" t="s">
        <v>229</v>
      </c>
    </row>
    <row r="16" spans="1:6" x14ac:dyDescent="0.25">
      <c r="A16">
        <v>13</v>
      </c>
      <c r="B16" t="s">
        <v>227</v>
      </c>
      <c r="C16" s="12">
        <f>'Reporte de Formatos'!M19</f>
        <v>0</v>
      </c>
      <c r="D16" s="15">
        <f>'Reporte de Formatos'!O19</f>
        <v>0</v>
      </c>
      <c r="E16" t="s">
        <v>225</v>
      </c>
      <c r="F16" t="s">
        <v>229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16"/>
  <sheetViews>
    <sheetView topLeftCell="A3" workbookViewId="0">
      <selection activeCell="E15" sqref="E15:F16"/>
    </sheetView>
  </sheetViews>
  <sheetFormatPr baseColWidth="10" defaultColWidth="8.85546875" defaultRowHeight="15" x14ac:dyDescent="0.25"/>
  <cols>
    <col min="1" max="1" width="3.42578125" bestFit="1" customWidth="1"/>
    <col min="2" max="2" width="30.285156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138</v>
      </c>
      <c r="C2" t="s">
        <v>139</v>
      </c>
      <c r="D2" t="s">
        <v>140</v>
      </c>
      <c r="E2" t="s">
        <v>141</v>
      </c>
      <c r="F2" t="s">
        <v>142</v>
      </c>
    </row>
    <row r="3" spans="1:6" x14ac:dyDescent="0.25">
      <c r="A3" s="1" t="s">
        <v>98</v>
      </c>
      <c r="B3" s="1" t="s">
        <v>143</v>
      </c>
      <c r="C3" s="1" t="s">
        <v>144</v>
      </c>
      <c r="D3" s="1" t="s">
        <v>145</v>
      </c>
      <c r="E3" s="1" t="s">
        <v>146</v>
      </c>
      <c r="F3" s="1" t="s">
        <v>147</v>
      </c>
    </row>
    <row r="4" spans="1:6" x14ac:dyDescent="0.25">
      <c r="A4">
        <v>1</v>
      </c>
      <c r="B4" t="s">
        <v>216</v>
      </c>
      <c r="C4">
        <v>0</v>
      </c>
      <c r="D4">
        <v>0</v>
      </c>
      <c r="E4" t="s">
        <v>215</v>
      </c>
      <c r="F4" t="s">
        <v>216</v>
      </c>
    </row>
    <row r="5" spans="1:6" x14ac:dyDescent="0.25">
      <c r="A5">
        <v>2</v>
      </c>
      <c r="B5" t="s">
        <v>230</v>
      </c>
      <c r="C5" s="12">
        <f>'Reporte de Formatos'!M8</f>
        <v>18834.3</v>
      </c>
      <c r="D5" s="15">
        <f>'Reporte de Formatos'!O8</f>
        <v>16216</v>
      </c>
      <c r="E5" t="s">
        <v>225</v>
      </c>
      <c r="F5" t="s">
        <v>229</v>
      </c>
    </row>
    <row r="6" spans="1:6" x14ac:dyDescent="0.25">
      <c r="A6">
        <v>3</v>
      </c>
      <c r="B6" t="s">
        <v>231</v>
      </c>
      <c r="C6" s="12">
        <f>'Reporte de Formatos'!M9</f>
        <v>14872.2</v>
      </c>
      <c r="D6" s="15">
        <f>'Reporte de Formatos'!O9</f>
        <v>13122</v>
      </c>
      <c r="E6" t="s">
        <v>225</v>
      </c>
      <c r="F6" t="s">
        <v>229</v>
      </c>
    </row>
    <row r="7" spans="1:6" x14ac:dyDescent="0.25">
      <c r="A7">
        <v>4</v>
      </c>
      <c r="B7" t="s">
        <v>231</v>
      </c>
      <c r="C7" s="12">
        <f>'Reporte de Formatos'!M10</f>
        <v>12238.8</v>
      </c>
      <c r="D7" s="15">
        <f>'Reporte de Formatos'!O10</f>
        <v>10978</v>
      </c>
      <c r="E7" t="s">
        <v>225</v>
      </c>
      <c r="F7" t="s">
        <v>229</v>
      </c>
    </row>
    <row r="8" spans="1:6" x14ac:dyDescent="0.25">
      <c r="A8">
        <v>5</v>
      </c>
      <c r="B8" t="s">
        <v>231</v>
      </c>
      <c r="C8" s="12">
        <f>'Reporte de Formatos'!M11</f>
        <v>14710.5</v>
      </c>
      <c r="D8" s="15">
        <f>'Reporte de Formatos'!O11</f>
        <v>12992</v>
      </c>
      <c r="E8" t="s">
        <v>225</v>
      </c>
      <c r="F8" t="s">
        <v>229</v>
      </c>
    </row>
    <row r="9" spans="1:6" x14ac:dyDescent="0.25">
      <c r="A9">
        <v>6</v>
      </c>
      <c r="B9" t="s">
        <v>231</v>
      </c>
      <c r="C9" s="12">
        <f>'Reporte de Formatos'!M12</f>
        <v>9943.7999999999993</v>
      </c>
      <c r="D9" s="15">
        <f>'Reporte de Formatos'!O12</f>
        <v>9520</v>
      </c>
      <c r="E9" t="s">
        <v>225</v>
      </c>
      <c r="F9" t="s">
        <v>229</v>
      </c>
    </row>
    <row r="10" spans="1:6" x14ac:dyDescent="0.25">
      <c r="A10">
        <v>7</v>
      </c>
      <c r="B10" t="s">
        <v>231</v>
      </c>
      <c r="C10" s="12">
        <f>'Reporte de Formatos'!M13</f>
        <v>18834.3</v>
      </c>
      <c r="D10" s="15">
        <f>'Reporte de Formatos'!O13</f>
        <v>16218</v>
      </c>
      <c r="E10" t="s">
        <v>225</v>
      </c>
      <c r="F10" t="s">
        <v>229</v>
      </c>
    </row>
    <row r="11" spans="1:6" x14ac:dyDescent="0.25">
      <c r="A11">
        <v>8</v>
      </c>
      <c r="B11" t="s">
        <v>231</v>
      </c>
      <c r="C11" s="12">
        <f>'Reporte de Formatos'!M14</f>
        <v>18834.3</v>
      </c>
      <c r="D11" s="15">
        <f>'Reporte de Formatos'!O14</f>
        <v>16218</v>
      </c>
      <c r="E11" t="s">
        <v>225</v>
      </c>
      <c r="F11" t="s">
        <v>229</v>
      </c>
    </row>
    <row r="12" spans="1:6" x14ac:dyDescent="0.25">
      <c r="A12">
        <v>9</v>
      </c>
      <c r="B12" t="s">
        <v>231</v>
      </c>
      <c r="C12" s="12">
        <f>'Reporte de Formatos'!M15</f>
        <v>18834.3</v>
      </c>
      <c r="D12" s="15">
        <f>'Reporte de Formatos'!O15</f>
        <v>16218</v>
      </c>
      <c r="E12" t="s">
        <v>225</v>
      </c>
      <c r="F12" t="s">
        <v>229</v>
      </c>
    </row>
    <row r="13" spans="1:6" x14ac:dyDescent="0.25">
      <c r="A13">
        <v>10</v>
      </c>
      <c r="B13" t="s">
        <v>231</v>
      </c>
      <c r="C13" s="12">
        <f>'Reporte de Formatos'!M16</f>
        <v>18538.099999999999</v>
      </c>
      <c r="D13" s="15" t="str">
        <f>'Reporte de Formatos'!O16</f>
        <v>16441.84</v>
      </c>
      <c r="E13" t="s">
        <v>225</v>
      </c>
      <c r="F13" t="s">
        <v>229</v>
      </c>
    </row>
    <row r="14" spans="1:6" x14ac:dyDescent="0.25">
      <c r="A14">
        <v>11</v>
      </c>
      <c r="B14" t="s">
        <v>231</v>
      </c>
      <c r="C14" s="12">
        <f>'Reporte de Formatos'!M17</f>
        <v>22286.92</v>
      </c>
      <c r="D14" s="15">
        <f>'Reporte de Formatos'!O17</f>
        <v>19299.919999999998</v>
      </c>
      <c r="E14" t="s">
        <v>225</v>
      </c>
      <c r="F14" t="s">
        <v>229</v>
      </c>
    </row>
    <row r="15" spans="1:6" x14ac:dyDescent="0.25">
      <c r="A15">
        <v>12</v>
      </c>
      <c r="B15" t="s">
        <v>231</v>
      </c>
      <c r="C15" s="12">
        <f>'Reporte de Formatos'!M18</f>
        <v>0</v>
      </c>
      <c r="D15" s="15">
        <f>'Reporte de Formatos'!O18</f>
        <v>0</v>
      </c>
      <c r="E15" t="s">
        <v>225</v>
      </c>
      <c r="F15" t="s">
        <v>229</v>
      </c>
    </row>
    <row r="16" spans="1:6" x14ac:dyDescent="0.25">
      <c r="A16">
        <v>13</v>
      </c>
      <c r="B16" t="s">
        <v>231</v>
      </c>
      <c r="C16" s="12">
        <f>'Reporte de Formatos'!M19</f>
        <v>0</v>
      </c>
      <c r="D16" s="15">
        <f>'Reporte de Formatos'!O19</f>
        <v>0</v>
      </c>
      <c r="E16" t="s">
        <v>225</v>
      </c>
      <c r="F16" t="s">
        <v>229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4"/>
  <sheetViews>
    <sheetView topLeftCell="A3" workbookViewId="0">
      <selection activeCell="B5" sqref="B5"/>
    </sheetView>
  </sheetViews>
  <sheetFormatPr baseColWidth="10" defaultColWidth="8.85546875" defaultRowHeight="15" x14ac:dyDescent="0.25"/>
  <cols>
    <col min="1" max="1" width="3.42578125" bestFit="1" customWidth="1"/>
    <col min="2" max="2" width="34.7109375" bestFit="1" customWidth="1"/>
    <col min="3" max="3" width="32.85546875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148</v>
      </c>
      <c r="C2" t="s">
        <v>149</v>
      </c>
      <c r="D2" t="s">
        <v>150</v>
      </c>
      <c r="E2" t="s">
        <v>151</v>
      </c>
      <c r="F2" t="s">
        <v>152</v>
      </c>
    </row>
    <row r="3" spans="1:6" x14ac:dyDescent="0.25">
      <c r="A3" s="1" t="s">
        <v>98</v>
      </c>
      <c r="B3" s="1" t="s">
        <v>153</v>
      </c>
      <c r="C3" s="1" t="s">
        <v>154</v>
      </c>
      <c r="D3" s="1" t="s">
        <v>155</v>
      </c>
      <c r="E3" s="1" t="s">
        <v>156</v>
      </c>
      <c r="F3" s="1" t="s">
        <v>157</v>
      </c>
    </row>
    <row r="4" spans="1:6" x14ac:dyDescent="0.25">
      <c r="A4">
        <v>1</v>
      </c>
      <c r="B4" t="s">
        <v>216</v>
      </c>
      <c r="C4">
        <v>0</v>
      </c>
      <c r="D4">
        <v>0</v>
      </c>
      <c r="E4" t="s">
        <v>215</v>
      </c>
      <c r="F4" t="s">
        <v>216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4"/>
  <sheetViews>
    <sheetView topLeftCell="A3" workbookViewId="0">
      <selection activeCell="B5" sqref="B5"/>
    </sheetView>
  </sheetViews>
  <sheetFormatPr baseColWidth="10" defaultColWidth="8.85546875" defaultRowHeight="15" x14ac:dyDescent="0.25"/>
  <cols>
    <col min="1" max="1" width="3.42578125" bestFit="1" customWidth="1"/>
    <col min="2" max="2" width="29.7109375" bestFit="1" customWidth="1"/>
    <col min="3" max="3" width="27.71093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158</v>
      </c>
      <c r="C2" t="s">
        <v>159</v>
      </c>
      <c r="D2" t="s">
        <v>160</v>
      </c>
      <c r="E2" t="s">
        <v>161</v>
      </c>
      <c r="F2" t="s">
        <v>162</v>
      </c>
    </row>
    <row r="3" spans="1:6" x14ac:dyDescent="0.25">
      <c r="A3" s="1" t="s">
        <v>98</v>
      </c>
      <c r="B3" s="1" t="s">
        <v>163</v>
      </c>
      <c r="C3" s="1" t="s">
        <v>164</v>
      </c>
      <c r="D3" s="1" t="s">
        <v>165</v>
      </c>
      <c r="E3" s="1" t="s">
        <v>166</v>
      </c>
      <c r="F3" s="1" t="s">
        <v>167</v>
      </c>
    </row>
    <row r="4" spans="1:6" x14ac:dyDescent="0.25">
      <c r="A4">
        <v>1</v>
      </c>
      <c r="B4" t="s">
        <v>216</v>
      </c>
      <c r="C4">
        <v>0</v>
      </c>
      <c r="D4">
        <v>0</v>
      </c>
      <c r="E4" t="s">
        <v>215</v>
      </c>
      <c r="F4" t="s">
        <v>216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4"/>
  <sheetViews>
    <sheetView topLeftCell="A3" workbookViewId="0">
      <selection activeCell="B5" sqref="B5"/>
    </sheetView>
  </sheetViews>
  <sheetFormatPr baseColWidth="10" defaultColWidth="8.85546875" defaultRowHeight="15" x14ac:dyDescent="0.25"/>
  <cols>
    <col min="1" max="1" width="3.42578125" bestFit="1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168</v>
      </c>
      <c r="C2" t="s">
        <v>169</v>
      </c>
      <c r="D2" t="s">
        <v>170</v>
      </c>
      <c r="E2" t="s">
        <v>171</v>
      </c>
      <c r="F2" t="s">
        <v>172</v>
      </c>
    </row>
    <row r="3" spans="1:6" x14ac:dyDescent="0.25">
      <c r="A3" s="1" t="s">
        <v>98</v>
      </c>
      <c r="B3" s="1" t="s">
        <v>173</v>
      </c>
      <c r="C3" s="1" t="s">
        <v>174</v>
      </c>
      <c r="D3" s="1" t="s">
        <v>175</v>
      </c>
      <c r="E3" s="1" t="s">
        <v>176</v>
      </c>
      <c r="F3" s="1" t="s">
        <v>177</v>
      </c>
    </row>
    <row r="4" spans="1:6" x14ac:dyDescent="0.25">
      <c r="A4">
        <v>1</v>
      </c>
      <c r="B4" t="s">
        <v>216</v>
      </c>
      <c r="C4">
        <v>0</v>
      </c>
      <c r="D4">
        <v>0</v>
      </c>
      <c r="E4" t="s">
        <v>215</v>
      </c>
      <c r="F4" t="s">
        <v>216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4"/>
  <sheetViews>
    <sheetView topLeftCell="A3" workbookViewId="0">
      <selection activeCell="B5" sqref="B5"/>
    </sheetView>
  </sheetViews>
  <sheetFormatPr baseColWidth="10" defaultColWidth="8.85546875" defaultRowHeight="15" x14ac:dyDescent="0.25"/>
  <cols>
    <col min="1" max="1" width="3.42578125" bestFit="1" customWidth="1"/>
    <col min="2" max="2" width="33.285156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178</v>
      </c>
      <c r="C2" t="s">
        <v>179</v>
      </c>
      <c r="D2" t="s">
        <v>180</v>
      </c>
      <c r="E2" t="s">
        <v>181</v>
      </c>
      <c r="F2" t="s">
        <v>182</v>
      </c>
    </row>
    <row r="3" spans="1:6" x14ac:dyDescent="0.25">
      <c r="A3" s="1" t="s">
        <v>98</v>
      </c>
      <c r="B3" s="1" t="s">
        <v>183</v>
      </c>
      <c r="C3" s="1" t="s">
        <v>184</v>
      </c>
      <c r="D3" s="1" t="s">
        <v>185</v>
      </c>
      <c r="E3" s="1" t="s">
        <v>186</v>
      </c>
      <c r="F3" s="1" t="s">
        <v>187</v>
      </c>
    </row>
    <row r="4" spans="1:6" x14ac:dyDescent="0.25">
      <c r="A4">
        <v>1</v>
      </c>
      <c r="B4" t="s">
        <v>216</v>
      </c>
      <c r="C4">
        <v>0</v>
      </c>
      <c r="D4">
        <v>0</v>
      </c>
      <c r="E4" t="s">
        <v>215</v>
      </c>
      <c r="F4" t="s">
        <v>216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4"/>
  <sheetViews>
    <sheetView topLeftCell="A3" workbookViewId="0">
      <selection activeCell="B5" sqref="B5"/>
    </sheetView>
  </sheetViews>
  <sheetFormatPr baseColWidth="10" defaultColWidth="8.85546875" defaultRowHeight="15" x14ac:dyDescent="0.25"/>
  <cols>
    <col min="1" max="1" width="3.42578125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188</v>
      </c>
      <c r="C2" t="s">
        <v>189</v>
      </c>
      <c r="D2" t="s">
        <v>190</v>
      </c>
      <c r="E2" t="s">
        <v>191</v>
      </c>
      <c r="F2" t="s">
        <v>192</v>
      </c>
    </row>
    <row r="3" spans="1:6" x14ac:dyDescent="0.25">
      <c r="A3" s="1" t="s">
        <v>98</v>
      </c>
      <c r="B3" s="1" t="s">
        <v>193</v>
      </c>
      <c r="C3" s="1" t="s">
        <v>194</v>
      </c>
      <c r="D3" s="1" t="s">
        <v>195</v>
      </c>
      <c r="E3" s="1" t="s">
        <v>196</v>
      </c>
      <c r="F3" s="1" t="s">
        <v>197</v>
      </c>
    </row>
    <row r="4" spans="1:6" x14ac:dyDescent="0.25">
      <c r="A4">
        <v>1</v>
      </c>
      <c r="B4" t="s">
        <v>218</v>
      </c>
      <c r="C4">
        <v>0</v>
      </c>
      <c r="D4">
        <v>0</v>
      </c>
      <c r="E4" t="s">
        <v>215</v>
      </c>
      <c r="F4" t="s">
        <v>216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4"/>
  <sheetViews>
    <sheetView topLeftCell="A3" workbookViewId="0">
      <selection activeCell="B5" sqref="B5"/>
    </sheetView>
  </sheetViews>
  <sheetFormatPr baseColWidth="10" defaultColWidth="8.85546875" defaultRowHeight="15" x14ac:dyDescent="0.25"/>
  <cols>
    <col min="1" max="1" width="3.42578125" bestFit="1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7109375" bestFit="1" customWidth="1"/>
    <col min="6" max="6" width="47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198</v>
      </c>
      <c r="C2" t="s">
        <v>199</v>
      </c>
      <c r="D2" t="s">
        <v>200</v>
      </c>
      <c r="E2" t="s">
        <v>201</v>
      </c>
      <c r="F2" t="s">
        <v>202</v>
      </c>
    </row>
    <row r="3" spans="1:6" x14ac:dyDescent="0.25">
      <c r="A3" s="1" t="s">
        <v>98</v>
      </c>
      <c r="B3" s="1" t="s">
        <v>203</v>
      </c>
      <c r="C3" s="1" t="s">
        <v>204</v>
      </c>
      <c r="D3" s="1" t="s">
        <v>205</v>
      </c>
      <c r="E3" s="1" t="s">
        <v>206</v>
      </c>
      <c r="F3" s="1" t="s">
        <v>207</v>
      </c>
    </row>
    <row r="4" spans="1:6" x14ac:dyDescent="0.25">
      <c r="A4">
        <v>1</v>
      </c>
      <c r="B4" t="s">
        <v>218</v>
      </c>
      <c r="C4">
        <v>0</v>
      </c>
      <c r="D4">
        <v>0</v>
      </c>
      <c r="E4" t="s">
        <v>215</v>
      </c>
      <c r="F4" t="s">
        <v>216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4"/>
  <sheetViews>
    <sheetView topLeftCell="A3" workbookViewId="0">
      <selection activeCell="B5" sqref="B5"/>
    </sheetView>
  </sheetViews>
  <sheetFormatPr baseColWidth="10" defaultColWidth="8.85546875" defaultRowHeight="15" x14ac:dyDescent="0.25"/>
  <cols>
    <col min="1" max="1" width="3.42578125" bestFit="1" customWidth="1"/>
    <col min="2" max="2" width="45.710937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208</v>
      </c>
      <c r="C2" t="s">
        <v>209</v>
      </c>
    </row>
    <row r="3" spans="1:3" ht="30" x14ac:dyDescent="0.25">
      <c r="A3" s="1" t="s">
        <v>98</v>
      </c>
      <c r="B3" s="1" t="s">
        <v>210</v>
      </c>
      <c r="C3" s="1" t="s">
        <v>211</v>
      </c>
    </row>
    <row r="4" spans="1:3" x14ac:dyDescent="0.25">
      <c r="A4">
        <v>1</v>
      </c>
      <c r="B4" t="s">
        <v>216</v>
      </c>
      <c r="C4" t="s">
        <v>216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Tabla_549551</vt:lpstr>
      <vt:lpstr>Tabla_549538</vt:lpstr>
      <vt:lpstr>Tabla_549552</vt:lpstr>
      <vt:lpstr>Tabla_549522</vt:lpstr>
      <vt:lpstr>Tabla_549542</vt:lpstr>
      <vt:lpstr>Tabla_549529</vt:lpstr>
      <vt:lpstr>Tabla_549539</vt:lpstr>
      <vt:lpstr>Tabla_549530</vt:lpstr>
      <vt:lpstr>Tabla_549531</vt:lpstr>
      <vt:lpstr>Tabla_549549</vt:lpstr>
      <vt:lpstr>Tabla_549553</vt:lpstr>
      <vt:lpstr>Tabla_549550</vt:lpstr>
      <vt:lpstr>Tabla_549554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Klaudhyan Karina  Jazmin Castañon</cp:lastModifiedBy>
  <dcterms:created xsi:type="dcterms:W3CDTF">2024-03-21T16:48:55Z</dcterms:created>
  <dcterms:modified xsi:type="dcterms:W3CDTF">2026-08-06T19:36:33Z</dcterms:modified>
</cp:coreProperties>
</file>